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7 КР кровель и фасада\СКС-247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тмц!$A$1:$X$26</definedName>
  </definedNames>
  <calcPr calcId="152511"/>
</workbook>
</file>

<file path=xl/calcChain.xml><?xml version="1.0" encoding="utf-8"?>
<calcChain xmlns="http://schemas.openxmlformats.org/spreadsheetml/2006/main">
  <c r="X15" i="4" l="1"/>
  <c r="V15" i="4"/>
  <c r="N15" i="4"/>
  <c r="N11" i="4"/>
  <c r="V11" i="4"/>
  <c r="N12" i="4"/>
  <c r="V12" i="4"/>
  <c r="N13" i="4"/>
  <c r="V13" i="4"/>
  <c r="N14" i="4"/>
  <c r="V14" i="4"/>
  <c r="X12" i="4"/>
  <c r="X11" i="4"/>
  <c r="X13" i="4"/>
  <c r="X14" i="4" l="1"/>
</calcChain>
</file>

<file path=xl/sharedStrings.xml><?xml version="1.0" encoding="utf-8"?>
<sst xmlns="http://schemas.openxmlformats.org/spreadsheetml/2006/main" count="80" uniqueCount="59">
  <si>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</si>
  <si>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</si>
  <si>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</si>
  <si>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</si>
  <si>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</si>
  <si>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</si>
  <si>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</si>
  <si>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</si>
  <si>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</si>
  <si>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</si>
  <si>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</si>
  <si>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</si>
  <si>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</si>
  <si>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</si>
  <si>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</si>
  <si>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</si>
  <si>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</si>
  <si>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</si>
  <si>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</si>
  <si>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</si>
  <si>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</si>
  <si>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</si>
  <si>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</si>
  <si>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</si>
  <si>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</si>
  <si>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</si>
  <si>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</si>
  <si>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</si>
  <si>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</si>
  <si>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</si>
  <si>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</si>
  <si>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</si>
  <si>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</si>
  <si>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</si>
  <si>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</si>
  <si>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</si>
  <si>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</si>
  <si>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</si>
  <si>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</si>
  <si>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</si>
  <si>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</si>
  <si>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</si>
  <si>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</si>
  <si>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</si>
  <si>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</si>
  <si>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</si>
  <si>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</si>
  <si>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СКС-2497</t>
  </si>
  <si>
    <t>Капитальный ремонт фасада здания бытовых помещений ГВС, ул. Ульяновская, д.2/4</t>
  </si>
  <si>
    <t>Капитальный ремонт кровли здания насосной станции 2-го подъема ГВС.</t>
  </si>
  <si>
    <t>Капитальный ремонт кровли здания КО ГВС.</t>
  </si>
  <si>
    <t>Капитальный ремонт кровли здания механической мастерской по адресу:                       ул. Антоново-Овсеенко, 48</t>
  </si>
  <si>
    <t>г. Самара, ул. Ульяновская, 2/4</t>
  </si>
  <si>
    <t>Г. Самара, ул. Чапаевская, 234</t>
  </si>
  <si>
    <t>г. Самара, ул. Антонова-Овсеенко, 48</t>
  </si>
  <si>
    <t>30 календарных дней с даты подписания договора</t>
  </si>
  <si>
    <t>не более 30 календарных дней с даты подписания договора</t>
  </si>
  <si>
    <t xml:space="preserve">не более 30 календарных дней с даты подписания договора               </t>
  </si>
  <si>
    <t xml:space="preserve">не более 30 календарных дней с даты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</si>
</sst>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2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42578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00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45</v>
      </c>
      <c r="G11" s="30" t="s">
        <v>37</v>
      </c>
      <c r="H11" s="31" t="s">
        <v>52</v>
      </c>
      <c r="I11" s="31" t="s">
        <v>38</v>
      </c>
      <c r="J11" s="31">
        <v>1</v>
      </c>
      <c r="K11" s="32" t="s">
        <v>46</v>
      </c>
      <c r="L11" s="32" t="s">
        <v>56</v>
      </c>
      <c r="M11" s="33">
        <v>238149</v>
      </c>
      <c r="N11" s="33">
        <f t="shared" ref="N11:N12" si="0">M11*J11</f>
        <v>238149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:X12" si="1">W11*J11</f>
        <v>0</v>
      </c>
    </row>
    <row r="12" spans="1:24" ht="100.5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49</v>
      </c>
      <c r="F12" s="30" t="s">
        <v>45</v>
      </c>
      <c r="G12" s="30" t="s">
        <v>37</v>
      </c>
      <c r="H12" s="31" t="s">
        <v>52</v>
      </c>
      <c r="I12" s="31" t="s">
        <v>38</v>
      </c>
      <c r="J12" s="31">
        <v>1</v>
      </c>
      <c r="K12" s="32" t="s">
        <v>46</v>
      </c>
      <c r="L12" s="32" t="s">
        <v>57</v>
      </c>
      <c r="M12" s="33">
        <v>128649</v>
      </c>
      <c r="N12" s="33">
        <f t="shared" si="0"/>
        <v>128649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si="1"/>
        <v>0</v>
      </c>
    </row>
    <row r="13" spans="1:24" ht="100.5" customHeight="1" x14ac:dyDescent="0.2">
      <c r="A13" s="31">
        <v>3</v>
      </c>
      <c r="B13" s="41">
        <v>1</v>
      </c>
      <c r="C13" s="37" t="s">
        <v>42</v>
      </c>
      <c r="D13" s="37" t="s">
        <v>42</v>
      </c>
      <c r="E13" s="30" t="s">
        <v>50</v>
      </c>
      <c r="F13" s="30" t="s">
        <v>45</v>
      </c>
      <c r="G13" s="30" t="s">
        <v>37</v>
      </c>
      <c r="H13" s="31" t="s">
        <v>53</v>
      </c>
      <c r="I13" s="31" t="s">
        <v>38</v>
      </c>
      <c r="J13" s="31">
        <v>1</v>
      </c>
      <c r="K13" s="32" t="s">
        <v>46</v>
      </c>
      <c r="L13" s="32" t="s">
        <v>58</v>
      </c>
      <c r="M13" s="33">
        <v>243548</v>
      </c>
      <c r="N13" s="33">
        <f t="shared" ref="N13" si="2">M13*J13</f>
        <v>243548</v>
      </c>
      <c r="O13" s="38"/>
      <c r="P13" s="38"/>
      <c r="Q13" s="42"/>
      <c r="R13" s="42"/>
      <c r="S13" s="38"/>
      <c r="T13" s="38"/>
      <c r="U13" s="34"/>
      <c r="V13" s="34">
        <f>U13*J13</f>
        <v>0</v>
      </c>
      <c r="W13" s="34"/>
      <c r="X13" s="34">
        <f t="shared" ref="X13" si="3">W13*J13</f>
        <v>0</v>
      </c>
    </row>
    <row r="14" spans="1:24" ht="100.5" customHeight="1" x14ac:dyDescent="0.2">
      <c r="A14" s="31">
        <v>4</v>
      </c>
      <c r="B14" s="41">
        <v>1</v>
      </c>
      <c r="C14" s="37" t="s">
        <v>42</v>
      </c>
      <c r="D14" s="37" t="s">
        <v>42</v>
      </c>
      <c r="E14" s="30" t="s">
        <v>51</v>
      </c>
      <c r="F14" s="30" t="s">
        <v>45</v>
      </c>
      <c r="G14" s="30" t="s">
        <v>37</v>
      </c>
      <c r="H14" s="31" t="s">
        <v>54</v>
      </c>
      <c r="I14" s="31" t="s">
        <v>38</v>
      </c>
      <c r="J14" s="31">
        <v>1</v>
      </c>
      <c r="K14" s="32" t="s">
        <v>46</v>
      </c>
      <c r="L14" s="32" t="s">
        <v>55</v>
      </c>
      <c r="M14" s="33">
        <v>1312076</v>
      </c>
      <c r="N14" s="33">
        <f t="shared" ref="N14" si="4">M14*J14</f>
        <v>1312076</v>
      </c>
      <c r="O14" s="38"/>
      <c r="P14" s="38"/>
      <c r="Q14" s="42"/>
      <c r="R14" s="42"/>
      <c r="S14" s="38"/>
      <c r="T14" s="38"/>
      <c r="U14" s="34"/>
      <c r="V14" s="34">
        <f>U14*J14</f>
        <v>0</v>
      </c>
      <c r="W14" s="34"/>
      <c r="X14" s="34">
        <f t="shared" ref="X14" si="5">W14*J14</f>
        <v>0</v>
      </c>
    </row>
    <row r="15" spans="1:24" ht="20.25" customHeight="1" x14ac:dyDescent="0.25">
      <c r="A15" s="50" t="s">
        <v>21</v>
      </c>
      <c r="B15" s="50"/>
      <c r="C15" s="50"/>
      <c r="D15" s="50"/>
      <c r="E15" s="50"/>
      <c r="F15" s="50"/>
      <c r="G15" s="50"/>
      <c r="H15" s="39"/>
      <c r="I15" s="39"/>
      <c r="J15" s="39"/>
      <c r="K15" s="39"/>
      <c r="L15" s="39"/>
      <c r="M15" s="39"/>
      <c r="N15" s="39">
        <f>SUM(N11:N14)</f>
        <v>1922422</v>
      </c>
      <c r="O15" s="56"/>
      <c r="P15" s="56"/>
      <c r="Q15" s="56"/>
      <c r="R15" s="56"/>
      <c r="S15" s="56"/>
      <c r="T15" s="56"/>
      <c r="U15" s="57"/>
      <c r="V15" s="35">
        <f>SUM(V11:V14)</f>
        <v>0</v>
      </c>
      <c r="W15" s="40"/>
      <c r="X15" s="35">
        <f>SUM(X11:X14)</f>
        <v>0</v>
      </c>
    </row>
    <row r="16" spans="1:24" ht="20.25" customHeight="1" x14ac:dyDescent="0.2">
      <c r="A16" s="20"/>
      <c r="B16" s="20"/>
      <c r="C16" s="20"/>
      <c r="D16" s="20"/>
      <c r="E16" s="20"/>
      <c r="F16" s="20"/>
      <c r="G16" s="20"/>
      <c r="H16" s="21"/>
      <c r="I16" s="20"/>
      <c r="J16" s="21"/>
      <c r="K16" s="21"/>
      <c r="L16" s="21"/>
      <c r="M16" s="21"/>
      <c r="N16" s="21"/>
      <c r="O16" s="22"/>
      <c r="P16" s="22"/>
      <c r="Q16" s="22"/>
      <c r="R16" s="22"/>
      <c r="S16" s="22"/>
      <c r="T16" s="22"/>
      <c r="U16" s="22"/>
      <c r="V16" s="23"/>
      <c r="W16" s="24"/>
      <c r="X16" s="23"/>
    </row>
    <row r="17" spans="1:24" ht="132" customHeight="1" x14ac:dyDescent="0.2">
      <c r="A17" s="58" t="s">
        <v>28</v>
      </c>
      <c r="B17" s="59"/>
      <c r="C17" s="27" t="s">
        <v>33</v>
      </c>
      <c r="D17" s="25"/>
      <c r="E17" s="25"/>
      <c r="F17" s="25"/>
      <c r="G17" s="25"/>
      <c r="H17" s="26"/>
      <c r="I17" s="25"/>
      <c r="J17" s="26"/>
      <c r="K17" s="26"/>
      <c r="L17" s="26"/>
      <c r="M17" s="26"/>
      <c r="N17" s="26"/>
      <c r="O17" s="22"/>
      <c r="P17" s="22"/>
      <c r="Q17" s="22"/>
      <c r="R17" s="22"/>
      <c r="S17" s="22"/>
      <c r="T17" s="22"/>
      <c r="U17" s="22"/>
      <c r="V17" s="23"/>
      <c r="W17" s="24"/>
      <c r="X17" s="23"/>
    </row>
    <row r="18" spans="1:24" ht="13.5" customHeight="1" x14ac:dyDescent="0.2"/>
    <row r="19" spans="1:24" ht="213" customHeight="1" x14ac:dyDescent="0.2">
      <c r="A19" s="46" t="s">
        <v>31</v>
      </c>
      <c r="B19" s="47"/>
      <c r="C19" s="48"/>
      <c r="D19" s="49" t="s">
        <v>39</v>
      </c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spans="1:24" x14ac:dyDescent="0.2">
      <c r="C20" s="1"/>
      <c r="D20" s="1"/>
      <c r="E20"/>
      <c r="F20"/>
      <c r="G20"/>
      <c r="I20"/>
    </row>
    <row r="21" spans="1:24" ht="15" x14ac:dyDescent="0.25">
      <c r="B21" s="10"/>
      <c r="C21" s="12"/>
      <c r="D21" s="10"/>
      <c r="E21" s="13"/>
      <c r="F21" s="13"/>
      <c r="G21"/>
      <c r="I21" s="13"/>
    </row>
    <row r="22" spans="1:24" ht="15" x14ac:dyDescent="0.25">
      <c r="B22" s="10"/>
      <c r="C22" s="43"/>
      <c r="D22" s="43"/>
      <c r="E22" s="14" t="s">
        <v>8</v>
      </c>
      <c r="F22" s="13"/>
      <c r="G22"/>
      <c r="I22" s="13"/>
    </row>
    <row r="23" spans="1:24" ht="15" x14ac:dyDescent="0.25">
      <c r="B23" s="10"/>
      <c r="C23" s="12"/>
      <c r="D23" s="15"/>
      <c r="E23" s="36" t="s">
        <v>32</v>
      </c>
      <c r="F23" s="13"/>
      <c r="G23"/>
      <c r="I23" s="13"/>
    </row>
    <row r="24" spans="1:24" ht="15" x14ac:dyDescent="0.25">
      <c r="B24" s="10"/>
      <c r="C24" s="12"/>
      <c r="D24" s="15"/>
      <c r="E24" s="13"/>
      <c r="F24" s="13"/>
      <c r="G24"/>
      <c r="I24" s="13"/>
    </row>
    <row r="25" spans="1:24" ht="15" x14ac:dyDescent="0.25">
      <c r="B25" s="10" t="s">
        <v>9</v>
      </c>
      <c r="C25" s="12"/>
      <c r="D25" s="16"/>
      <c r="E25" s="13"/>
      <c r="F25" s="13"/>
      <c r="G25"/>
      <c r="I25" s="13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  <row r="31" spans="1:24" ht="15" x14ac:dyDescent="0.25">
      <c r="B31" s="10"/>
      <c r="C31" s="10"/>
      <c r="D31" s="10"/>
      <c r="E31" s="11"/>
      <c r="F31" s="11"/>
      <c r="I31" s="11"/>
    </row>
    <row r="32" spans="1:24" ht="15" x14ac:dyDescent="0.25">
      <c r="B32" s="10"/>
      <c r="C32" s="10"/>
      <c r="D32" s="10"/>
      <c r="E32" s="11"/>
      <c r="F32" s="11"/>
      <c r="I32" s="11"/>
    </row>
  </sheetData>
  <mergeCells count="13">
    <mergeCell ref="C22:D22"/>
    <mergeCell ref="D5:H5"/>
    <mergeCell ref="D6:H6"/>
    <mergeCell ref="D7:H7"/>
    <mergeCell ref="A19:C19"/>
    <mergeCell ref="D19:X19"/>
    <mergeCell ref="A15:G15"/>
    <mergeCell ref="K9:L9"/>
    <mergeCell ref="M9:M10"/>
    <mergeCell ref="N9:N10"/>
    <mergeCell ref="O9:X9"/>
    <mergeCell ref="O15:U15"/>
    <mergeCell ref="A17:B1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2022-08-19T06:35:51Z</cp:lastPrinted>
  <dcterms:created xsi:type="dcterms:W3CDTF">2013-09-25T03:40:45Z</dcterms:created>
  <dcterms:modified xsi:type="dcterms:W3CDTF">2022-08-19T06:37:38Z</dcterms:modified>
</cp:coreProperties>
</file>